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torok_balazs_nkov_hu/Documents/Dokumentumok/Gazdaság/honlap közzététel/2024. 4. negyedév/"/>
    </mc:Choice>
  </mc:AlternateContent>
  <xr:revisionPtr revIDLastSave="1" documentId="13_ncr:1_{6613F563-4C4F-448F-88FA-5803ED09B1BD}" xr6:coauthVersionLast="47" xr6:coauthVersionMax="47" xr10:uidLastSave="{7519FB7C-C1C5-42CA-B834-51D479DFE587}"/>
  <bookViews>
    <workbookView xWindow="-108" yWindow="-108" windowWidth="30936" windowHeight="16776" tabRatio="879" firstSheet="15" activeTab="18" xr2:uid="{F1ACBF85-2A2A-4025-8717-80772A83965B}"/>
  </bookViews>
  <sheets>
    <sheet name="2019.Q4" sheetId="10" state="hidden" r:id="rId1"/>
    <sheet name="2020.Q1" sheetId="11" state="hidden" r:id="rId2"/>
    <sheet name="2020.Q2" sheetId="12" state="hidden" r:id="rId3"/>
    <sheet name="2021 I" sheetId="7" state="hidden" r:id="rId4"/>
    <sheet name="2021 II" sheetId="6" state="hidden" r:id="rId5"/>
    <sheet name="2021 III" sheetId="5" state="hidden" r:id="rId6"/>
    <sheet name="2021 IV" sheetId="4" state="hidden" r:id="rId7"/>
    <sheet name="2022 I" sheetId="3" state="hidden" r:id="rId8"/>
    <sheet name="2022 II" sheetId="1" state="hidden" r:id="rId9"/>
    <sheet name="2022 III" sheetId="13" state="hidden" r:id="rId10"/>
    <sheet name="2022 IV" sheetId="14" state="hidden" r:id="rId11"/>
    <sheet name="2023 I" sheetId="8" state="hidden" r:id="rId12"/>
    <sheet name="2023 II" sheetId="9" state="hidden" r:id="rId13"/>
    <sheet name="2023 III" sheetId="15" state="hidden" r:id="rId14"/>
    <sheet name="2023 IV" sheetId="16" state="hidden" r:id="rId15"/>
    <sheet name="2024 I" sheetId="17" r:id="rId16"/>
    <sheet name="2024 II" sheetId="18" r:id="rId17"/>
    <sheet name="2024 III" sheetId="19" r:id="rId18"/>
    <sheet name="2024 IV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0" l="1"/>
  <c r="B6" i="19"/>
  <c r="B6" i="18"/>
  <c r="B6" i="17"/>
  <c r="B6" i="16"/>
  <c r="B6" i="15"/>
  <c r="B6" i="9"/>
  <c r="B6" i="14"/>
  <c r="B6" i="13"/>
  <c r="B6" i="7"/>
  <c r="C6" i="12"/>
  <c r="D6" i="12"/>
  <c r="E6" i="12"/>
  <c r="F6" i="12"/>
  <c r="B6" i="12"/>
  <c r="F6" i="11"/>
  <c r="B6" i="11"/>
  <c r="F6" i="10"/>
  <c r="B6" i="10"/>
</calcChain>
</file>

<file path=xl/sharedStrings.xml><?xml version="1.0" encoding="utf-8"?>
<sst xmlns="http://schemas.openxmlformats.org/spreadsheetml/2006/main" count="176" uniqueCount="29">
  <si>
    <t>Beosztás</t>
  </si>
  <si>
    <t>Fő</t>
  </si>
  <si>
    <t>Munkabér havonta</t>
  </si>
  <si>
    <t>Költségtérítés havonta</t>
  </si>
  <si>
    <t>Egyéb béren kívüli juttatás havonta</t>
  </si>
  <si>
    <t>Vezető tisztségviselő</t>
  </si>
  <si>
    <t>Munkatársak</t>
  </si>
  <si>
    <t>Összesen:</t>
  </si>
  <si>
    <t>Az NKÖV Nonprofit Kft-nél foglalkoztatottak létszámára és személyi juttatásaira vonatkozó havi adatok (2022. I. negyedév időszakra vonatkozóan) (eFt-ban)</t>
  </si>
  <si>
    <t>Az NKÖV Nonprofit Kft-nél foglalkoztatottak létszámára és személyi juttatásaira vonatkozó havi adatok (2022. II. negyedévév időszakra vonatkozóan) (eFt-ban)</t>
  </si>
  <si>
    <t>Az NKÖV Nonprofit Kft-nél foglalkoztatottak létszámára és személyi juttatásaira vonatkozó havi adatok (2021. IV. negyedév időszakra vonatkozóan) (eFt-ban)</t>
  </si>
  <si>
    <t>Az NKÖV Nonprofit Kft-nél foglalkoztatottak létszámára és személyi juttatásaira vonatkozó havi adatok (2021. III. negyedév időszakra vonatkozóan) (eFt-ban)</t>
  </si>
  <si>
    <t>Az NKÖV Nonprofit Kft-nél foglalkoztatottak létszámára és személyi juttatásaira vonatkozó havi adatok (2021. II. negyedév időszakra vonatkozóan) (eFt-ban)</t>
  </si>
  <si>
    <t>Az NKÖV Nonprofit Kft-nél foglalkoztatottak létszámára és személyi juttatásaira vonatkozó havi adatok (2023. I. negyedév időszakra vonatkozóan) (eFt-ban)</t>
  </si>
  <si>
    <t>Az NKÖV Nonprofit Kft-nél foglalkoztatottak létszámára és személyi juttatásaira vonatkozó havi adatok (2023. II. negyedév időszakra vonatkozóan) (eFt-ban)</t>
  </si>
  <si>
    <t>Az NKÖV Nonprofit Kft-nél foglalkoztatottak létszámára és személyi juttatásaira vonatkozó havi adatok (2019.12 időszakra vonatkozóan) (eFt-ban)</t>
  </si>
  <si>
    <t>Cafeteria havonta</t>
  </si>
  <si>
    <t>Az NKÖV Nonprofit Kft-nél foglalkoztatottak létszámára és személyi juttatásaira vonatkozó havi adatok (2020.03 időszakra vonatkozóan) (eFt-ban)</t>
  </si>
  <si>
    <t>Az NKÖV Nonprofit Kft-nél foglalkoztatottak létszámára és személyi juttatásaira vonatkozó havi adatok (2020.06. időszakra vonatkozóan) (eFt-ban)</t>
  </si>
  <si>
    <t>Az NKÖV Nonprofit Kft-nél foglalkoztatottak létszámára és személyi juttatásaira vonatkozó havi adatok (2021. I. negyedév időszakra vonatkozóan) (eFt-ban)</t>
  </si>
  <si>
    <t>Az NKÖV Nonprofit Kft-nél foglalkoztatottak létszámára és személyi juttatásaira vonatkozó havi adatok (2022. III. negyedévév időszakra vonatkozóan) (eFt-ban)</t>
  </si>
  <si>
    <t>Változás előzőhöz képést:</t>
  </si>
  <si>
    <t>Veztő isztségviselő lett Kovács Balázs Őrségparancsnok is 2023.02.01-től</t>
  </si>
  <si>
    <t>Az NKÖV Nonprofit Kft-nél foglalkoztatottak létszámára és személyi juttatásaira vonatkozó havi adatok (2023. III. negyedév időszakra vonatkozóan) (eFt-ban)</t>
  </si>
  <si>
    <t>Az NKÖV Nonprofit Kft-nél foglalkoztatottak létszámára és személyi juttatásaira vonatkozó havi adatok (2023.IV. negyedév időszakra vonatkozóan) (eFt-ban)</t>
  </si>
  <si>
    <t>Az NKÖV Nonprofit Kft-nél foglalkoztatottak létszámára és személyi juttatásaira vonatkozó havi adatok (2024. I. negyedév időszakra vonatkozóan) (eFt-ban)</t>
  </si>
  <si>
    <t>Az NKÖV Nonprofit Kft-nél foglalkoztatottak létszámára és személyi juttatásaira vonatkozó havi adatok (2024. II. negyedév időszakra vonatkozóan) (eFt-ban)</t>
  </si>
  <si>
    <t>Az NKÖV Nonprofit Kft-nél foglalkoztatottak létszámára és személyi juttatásaira vonatkozó havi adatok (2024. III. negyedév időszakra vonatkozóan) (eFt-ban)</t>
  </si>
  <si>
    <t>Az NKÖV Nonprofit Kft-nél foglalkoztatottak létszámára és személyi juttatásaira vonatkozó havi adatok (2024. IV. negyedév időszakra vonatkozóan) (eFt-ban)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</si>
</sst>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EC26-6C75-4D38-A933-0A5C6EE3998D}">
  <dimension ref="A1:F6"/>
  <sheetViews>
    <sheetView workbookViewId="0">
      <selection activeCell="K24" sqref="K24"/>
    </sheetView>
  </sheetViews>
  <sheetFormatPr defaultRowHeight="14.4" x14ac:dyDescent="0.3"/>
  <cols>
    <col min="1" max="1" width="27.33203125" customWidth="1"/>
    <col min="3" max="3" width="15.44140625" customWidth="1"/>
    <col min="4" max="4" width="15" customWidth="1"/>
    <col min="5" max="5" width="11.44140625" customWidth="1"/>
    <col min="6" max="6" width="19.5546875" customWidth="1"/>
  </cols>
  <sheetData>
    <row r="1" spans="1:6" x14ac:dyDescent="0.3">
      <c r="A1" s="21" t="s">
        <v>15</v>
      </c>
      <c r="B1" s="22"/>
      <c r="C1" s="22"/>
      <c r="D1" s="22"/>
      <c r="E1" s="22"/>
      <c r="F1" s="23"/>
    </row>
    <row r="2" spans="1:6" x14ac:dyDescent="0.3">
      <c r="A2" s="24"/>
      <c r="B2" s="25"/>
      <c r="C2" s="25"/>
      <c r="D2" s="25"/>
      <c r="E2" s="25"/>
      <c r="F2" s="26"/>
    </row>
    <row r="3" spans="1:6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3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3">
      <c r="A5" s="7" t="s">
        <v>6</v>
      </c>
      <c r="B5" s="4">
        <v>293</v>
      </c>
      <c r="C5" s="4">
        <v>207</v>
      </c>
      <c r="D5" s="4">
        <v>14</v>
      </c>
      <c r="E5" s="15"/>
      <c r="F5" s="8">
        <v>10</v>
      </c>
    </row>
    <row r="6" spans="1:6" ht="15" thickBot="1" x14ac:dyDescent="0.35">
      <c r="A6" s="9" t="s">
        <v>7</v>
      </c>
      <c r="B6" s="10">
        <f>SUM(B4:B5)</f>
        <v>294</v>
      </c>
      <c r="C6" s="11"/>
      <c r="D6" s="11"/>
      <c r="E6" s="16"/>
      <c r="F6" s="17">
        <f>SUM(F4:F5)</f>
        <v>12</v>
      </c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7B40-C490-408E-AF25-8D2DC1139490}">
  <dimension ref="A1:F6"/>
  <sheetViews>
    <sheetView workbookViewId="0">
      <selection activeCell="K24" sqref="K24"/>
    </sheetView>
  </sheetViews>
  <sheetFormatPr defaultRowHeight="14.4" x14ac:dyDescent="0.3"/>
  <cols>
    <col min="1" max="1" width="27.33203125" customWidth="1"/>
    <col min="3" max="3" width="15.44140625" customWidth="1"/>
    <col min="4" max="4" width="15" customWidth="1"/>
    <col min="5" max="5" width="11.44140625" customWidth="1"/>
    <col min="6" max="6" width="19.5546875" customWidth="1"/>
  </cols>
  <sheetData>
    <row r="1" spans="1:6" x14ac:dyDescent="0.3">
      <c r="A1" s="21" t="s">
        <v>17</v>
      </c>
      <c r="B1" s="22"/>
      <c r="C1" s="22"/>
      <c r="D1" s="22"/>
      <c r="E1" s="22"/>
      <c r="F1" s="23"/>
    </row>
    <row r="2" spans="1:6" x14ac:dyDescent="0.3">
      <c r="A2" s="24"/>
      <c r="B2" s="25"/>
      <c r="C2" s="25"/>
      <c r="D2" s="25"/>
      <c r="E2" s="25"/>
      <c r="F2" s="26"/>
    </row>
    <row r="3" spans="1:6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3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3">
      <c r="A5" s="7" t="s">
        <v>6</v>
      </c>
      <c r="B5" s="4">
        <v>284</v>
      </c>
      <c r="C5" s="4">
        <v>301</v>
      </c>
      <c r="D5" s="4">
        <v>3</v>
      </c>
      <c r="E5" s="15"/>
      <c r="F5" s="8">
        <v>2</v>
      </c>
    </row>
    <row r="6" spans="1:6" ht="15" thickBot="1" x14ac:dyDescent="0.35">
      <c r="A6" s="9" t="s">
        <v>7</v>
      </c>
      <c r="B6" s="10">
        <f>SUM(B4:B5)</f>
        <v>285</v>
      </c>
      <c r="C6" s="10"/>
      <c r="D6" s="10"/>
      <c r="E6" s="18"/>
      <c r="F6" s="17">
        <f>SUM(F4:F5)</f>
        <v>4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E894-DB09-4433-8F9E-A7EC1D3C2F32}">
  <dimension ref="A1:F6"/>
  <sheetViews>
    <sheetView workbookViewId="0">
      <selection activeCell="K24" sqref="K24"/>
    </sheetView>
  </sheetViews>
  <sheetFormatPr defaultRowHeight="14.4" x14ac:dyDescent="0.3"/>
  <cols>
    <col min="1" max="1" width="27.33203125" customWidth="1"/>
    <col min="3" max="3" width="15.44140625" customWidth="1"/>
    <col min="4" max="4" width="15" customWidth="1"/>
    <col min="5" max="5" width="11.44140625" customWidth="1"/>
    <col min="6" max="6" width="19.5546875" customWidth="1"/>
  </cols>
  <sheetData>
    <row r="1" spans="1:6" x14ac:dyDescent="0.3">
      <c r="A1" s="21" t="s">
        <v>18</v>
      </c>
      <c r="B1" s="22"/>
      <c r="C1" s="22"/>
      <c r="D1" s="22"/>
      <c r="E1" s="22"/>
      <c r="F1" s="23"/>
    </row>
    <row r="2" spans="1:6" x14ac:dyDescent="0.3">
      <c r="A2" s="24"/>
      <c r="B2" s="25"/>
      <c r="C2" s="25"/>
      <c r="D2" s="25"/>
      <c r="E2" s="25"/>
      <c r="F2" s="26"/>
    </row>
    <row r="3" spans="1:6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3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3">
      <c r="A5" s="7" t="s">
        <v>6</v>
      </c>
      <c r="B5" s="4">
        <v>286</v>
      </c>
      <c r="C5" s="4">
        <v>292</v>
      </c>
      <c r="D5" s="4">
        <v>4</v>
      </c>
      <c r="E5" s="15"/>
      <c r="F5" s="8">
        <v>3</v>
      </c>
    </row>
    <row r="6" spans="1:6" ht="15" thickBot="1" x14ac:dyDescent="0.35">
      <c r="A6" s="9" t="s">
        <v>7</v>
      </c>
      <c r="B6" s="10">
        <f>SUM(B4:B5)</f>
        <v>287</v>
      </c>
      <c r="C6" s="10">
        <f t="shared" ref="C6:F6" si="0">SUM(C4:C5)</f>
        <v>1042</v>
      </c>
      <c r="D6" s="10">
        <f t="shared" si="0"/>
        <v>4</v>
      </c>
      <c r="E6" s="10">
        <f t="shared" si="0"/>
        <v>0</v>
      </c>
      <c r="F6" s="10">
        <f t="shared" si="0"/>
        <v>5</v>
      </c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DBAD-F587-47A5-BB8F-5E2B9B91774A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19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3">
      <c r="A5" s="7" t="s">
        <v>6</v>
      </c>
      <c r="B5" s="4">
        <v>295</v>
      </c>
      <c r="C5" s="4">
        <v>301</v>
      </c>
      <c r="D5" s="4">
        <v>5</v>
      </c>
      <c r="E5" s="8">
        <v>1</v>
      </c>
    </row>
    <row r="6" spans="1:5" ht="15" thickBot="1" x14ac:dyDescent="0.35">
      <c r="A6" s="9" t="s">
        <v>7</v>
      </c>
      <c r="B6" s="10">
        <f>SUM(B4:B5)</f>
        <v>296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2AEE-8DD6-4CE8-AE98-F56B706FD39C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12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3">
      <c r="A5" s="7" t="s">
        <v>6</v>
      </c>
      <c r="B5" s="4">
        <v>294</v>
      </c>
      <c r="C5" s="4">
        <v>308</v>
      </c>
      <c r="D5" s="4">
        <v>5</v>
      </c>
      <c r="E5" s="8">
        <v>1</v>
      </c>
    </row>
    <row r="6" spans="1:5" ht="15" thickBot="1" x14ac:dyDescent="0.35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420A-526C-4FEE-B622-8F013E3D1636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11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3">
      <c r="A5" s="7" t="s">
        <v>6</v>
      </c>
      <c r="B5" s="4">
        <v>294</v>
      </c>
      <c r="C5" s="4">
        <v>315</v>
      </c>
      <c r="D5" s="4">
        <v>4</v>
      </c>
      <c r="E5" s="8">
        <v>1</v>
      </c>
    </row>
    <row r="6" spans="1:5" ht="15" thickBot="1" x14ac:dyDescent="0.35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29DA-E358-476D-858F-CA10A105C470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10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3">
      <c r="A5" s="7" t="s">
        <v>6</v>
      </c>
      <c r="B5" s="4">
        <v>293</v>
      </c>
      <c r="C5" s="4">
        <v>353</v>
      </c>
      <c r="D5" s="4">
        <v>3</v>
      </c>
      <c r="E5" s="8">
        <v>1</v>
      </c>
    </row>
    <row r="6" spans="1:5" ht="15" thickBot="1" x14ac:dyDescent="0.35">
      <c r="A6" s="9" t="s">
        <v>7</v>
      </c>
      <c r="B6" s="10">
        <v>294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6C40-3C6F-4EA1-B87E-51E39D617DE3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8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3">
      <c r="A5" s="7" t="s">
        <v>6</v>
      </c>
      <c r="B5" s="4">
        <v>299</v>
      </c>
      <c r="C5" s="4">
        <v>394</v>
      </c>
      <c r="D5" s="4">
        <v>3</v>
      </c>
      <c r="E5" s="8">
        <v>1</v>
      </c>
    </row>
    <row r="6" spans="1:5" ht="15" thickBot="1" x14ac:dyDescent="0.35">
      <c r="A6" s="9" t="s">
        <v>7</v>
      </c>
      <c r="B6" s="10">
        <v>300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56D5-3804-4D50-BBC6-956487B6F56B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9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3">
      <c r="A5" s="7" t="s">
        <v>6</v>
      </c>
      <c r="B5" s="4">
        <v>298</v>
      </c>
      <c r="C5" s="4">
        <v>446</v>
      </c>
      <c r="D5" s="4">
        <v>4</v>
      </c>
      <c r="E5" s="8">
        <v>1</v>
      </c>
    </row>
    <row r="6" spans="1:5" ht="15" thickBot="1" x14ac:dyDescent="0.35">
      <c r="A6" s="9" t="s">
        <v>7</v>
      </c>
      <c r="B6" s="10"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F00B-9BDC-4695-8B61-23B99FDF5C10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20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3">
      <c r="A5" s="7" t="s">
        <v>6</v>
      </c>
      <c r="B5" s="4">
        <v>296</v>
      </c>
      <c r="C5" s="4">
        <v>451</v>
      </c>
      <c r="D5" s="4">
        <v>4</v>
      </c>
      <c r="E5" s="8">
        <v>1</v>
      </c>
    </row>
    <row r="6" spans="1:5" ht="15" thickBot="1" x14ac:dyDescent="0.35">
      <c r="A6" s="9" t="s">
        <v>7</v>
      </c>
      <c r="B6" s="10">
        <f>SUM(B4:B5)</f>
        <v>297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51B7-BDC3-4582-89F9-ED619A01087B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20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3">
      <c r="A5" s="7" t="s">
        <v>6</v>
      </c>
      <c r="B5" s="4">
        <v>303</v>
      </c>
      <c r="C5" s="4">
        <v>463</v>
      </c>
      <c r="D5" s="4">
        <v>5</v>
      </c>
      <c r="E5" s="8">
        <v>1</v>
      </c>
    </row>
    <row r="6" spans="1:5" ht="15" thickBot="1" x14ac:dyDescent="0.35">
      <c r="A6" s="9" t="s">
        <v>7</v>
      </c>
      <c r="B6" s="10">
        <f>SUM(B4:B5)</f>
        <v>304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4C02-376C-4157-993D-70A55D1CC087}">
  <dimension ref="A1:E11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13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3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" thickBot="1" x14ac:dyDescent="0.35">
      <c r="A6" s="9" t="s">
        <v>7</v>
      </c>
      <c r="B6" s="10">
        <v>306</v>
      </c>
      <c r="C6" s="11"/>
      <c r="D6" s="11"/>
      <c r="E6" s="12"/>
    </row>
    <row r="10" spans="1:5" x14ac:dyDescent="0.3">
      <c r="A10" s="19" t="s">
        <v>21</v>
      </c>
    </row>
    <row r="11" spans="1:5" x14ac:dyDescent="0.3">
      <c r="A11" s="19" t="s">
        <v>22</v>
      </c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92DE-162B-4AC5-8765-7C2FD58D19CA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14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3">
      <c r="A5" s="7" t="s">
        <v>6</v>
      </c>
      <c r="B5" s="4">
        <v>301</v>
      </c>
      <c r="C5" s="4">
        <v>465</v>
      </c>
      <c r="D5" s="4">
        <v>18</v>
      </c>
      <c r="E5" s="8">
        <v>1</v>
      </c>
    </row>
    <row r="6" spans="1:5" ht="15" thickBot="1" x14ac:dyDescent="0.35">
      <c r="A6" s="9" t="s">
        <v>7</v>
      </c>
      <c r="B6" s="10">
        <f>SUM(B4:B5)</f>
        <v>303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30A8-7484-4EB3-AC63-6240E2289823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23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3">
      <c r="A5" s="7" t="s">
        <v>6</v>
      </c>
      <c r="B5" s="4">
        <v>299</v>
      </c>
      <c r="C5" s="4">
        <v>456</v>
      </c>
      <c r="D5" s="4">
        <v>17</v>
      </c>
      <c r="E5" s="8">
        <v>1</v>
      </c>
    </row>
    <row r="6" spans="1:5" ht="15" thickBot="1" x14ac:dyDescent="0.35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B811-882C-428C-91E3-0BFEBF3A852C}">
  <dimension ref="A1:E6"/>
  <sheetViews>
    <sheetView workbookViewId="0">
      <selection activeCell="K24" sqref="K2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24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2</v>
      </c>
      <c r="C4" s="13">
        <v>2701</v>
      </c>
      <c r="D4" s="4">
        <v>0</v>
      </c>
      <c r="E4" s="8">
        <v>0</v>
      </c>
    </row>
    <row r="5" spans="1:5" x14ac:dyDescent="0.3">
      <c r="A5" s="7" t="s">
        <v>6</v>
      </c>
      <c r="B5" s="4">
        <v>297</v>
      </c>
      <c r="C5" s="4">
        <v>535</v>
      </c>
      <c r="D5" s="4">
        <v>18</v>
      </c>
      <c r="E5" s="8">
        <v>13</v>
      </c>
    </row>
    <row r="6" spans="1:5" ht="15" thickBot="1" x14ac:dyDescent="0.35">
      <c r="A6" s="9" t="s">
        <v>7</v>
      </c>
      <c r="B6" s="10">
        <f>SUM(B4:B5)</f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C262-3044-453A-835C-0FCE7E21C35A}">
  <dimension ref="A1:E6"/>
  <sheetViews>
    <sheetView workbookViewId="0">
      <selection activeCell="C22" sqref="C22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25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3</v>
      </c>
      <c r="C4" s="13">
        <v>3654</v>
      </c>
      <c r="D4" s="4">
        <v>0</v>
      </c>
      <c r="E4" s="8">
        <v>7</v>
      </c>
    </row>
    <row r="5" spans="1:5" x14ac:dyDescent="0.3">
      <c r="A5" s="7" t="s">
        <v>6</v>
      </c>
      <c r="B5" s="4">
        <v>298</v>
      </c>
      <c r="C5" s="4">
        <v>481</v>
      </c>
      <c r="D5" s="4">
        <v>17</v>
      </c>
      <c r="E5" s="8">
        <v>11</v>
      </c>
    </row>
    <row r="6" spans="1:5" ht="15" thickBot="1" x14ac:dyDescent="0.35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4432-116A-41A9-88EA-6C3384EE5B28}">
  <dimension ref="A1:E6"/>
  <sheetViews>
    <sheetView workbookViewId="0">
      <selection activeCell="C4" sqref="C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</cols>
  <sheetData>
    <row r="1" spans="1:5" ht="15" customHeight="1" x14ac:dyDescent="0.3">
      <c r="A1" s="21" t="s">
        <v>26</v>
      </c>
      <c r="B1" s="22"/>
      <c r="C1" s="22"/>
      <c r="D1" s="22"/>
      <c r="E1" s="23"/>
    </row>
    <row r="2" spans="1:5" x14ac:dyDescent="0.3">
      <c r="A2" s="24"/>
      <c r="B2" s="25"/>
      <c r="C2" s="25"/>
      <c r="D2" s="25"/>
      <c r="E2" s="26"/>
    </row>
    <row r="3" spans="1:5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3">
      <c r="A4" s="7" t="s">
        <v>5</v>
      </c>
      <c r="B4" s="4">
        <v>3</v>
      </c>
      <c r="C4" s="13">
        <v>4001</v>
      </c>
      <c r="D4" s="4">
        <v>0</v>
      </c>
      <c r="E4" s="8">
        <v>0</v>
      </c>
    </row>
    <row r="5" spans="1:5" x14ac:dyDescent="0.3">
      <c r="A5" s="7" t="s">
        <v>6</v>
      </c>
      <c r="B5" s="4">
        <v>292</v>
      </c>
      <c r="C5" s="4">
        <v>492</v>
      </c>
      <c r="D5" s="4">
        <v>17</v>
      </c>
      <c r="E5" s="8">
        <v>6</v>
      </c>
    </row>
    <row r="6" spans="1:5" ht="15" thickBot="1" x14ac:dyDescent="0.35">
      <c r="A6" s="9" t="s">
        <v>7</v>
      </c>
      <c r="B6" s="10">
        <f>SUM(B4:B5)</f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632A-6B42-4E3A-99D5-9D75EBBAD688}">
  <dimension ref="A1:G6"/>
  <sheetViews>
    <sheetView workbookViewId="0">
      <selection activeCell="J14" sqref="J14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  <col min="7" max="7" width="10.88671875" bestFit="1" customWidth="1"/>
  </cols>
  <sheetData>
    <row r="1" spans="1:7" ht="15" customHeight="1" x14ac:dyDescent="0.3">
      <c r="A1" s="21" t="s">
        <v>27</v>
      </c>
      <c r="B1" s="22"/>
      <c r="C1" s="22"/>
      <c r="D1" s="22"/>
      <c r="E1" s="23"/>
    </row>
    <row r="2" spans="1:7" x14ac:dyDescent="0.3">
      <c r="A2" s="24"/>
      <c r="B2" s="25"/>
      <c r="C2" s="25"/>
      <c r="D2" s="25"/>
      <c r="E2" s="26"/>
    </row>
    <row r="3" spans="1:7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3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3">
      <c r="A5" s="7" t="s">
        <v>6</v>
      </c>
      <c r="B5" s="4">
        <v>304</v>
      </c>
      <c r="C5" s="4">
        <v>498</v>
      </c>
      <c r="D5" s="4">
        <v>7</v>
      </c>
      <c r="E5" s="8">
        <v>21</v>
      </c>
      <c r="G5" s="20"/>
    </row>
    <row r="6" spans="1:7" ht="15" thickBot="1" x14ac:dyDescent="0.35">
      <c r="A6" s="9" t="s">
        <v>7</v>
      </c>
      <c r="B6" s="10">
        <f>SUM(B4:B5)</f>
        <v>307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5A20-8BC5-4A50-B55D-99A8DA958733}">
  <dimension ref="A1:G6"/>
  <sheetViews>
    <sheetView tabSelected="1" workbookViewId="0">
      <selection activeCell="C10" sqref="C10"/>
    </sheetView>
  </sheetViews>
  <sheetFormatPr defaultRowHeight="14.4" x14ac:dyDescent="0.3"/>
  <cols>
    <col min="1" max="1" width="19.88671875" style="2" customWidth="1"/>
    <col min="2" max="2" width="15.88671875" style="2" customWidth="1"/>
    <col min="3" max="3" width="18.5546875" style="2" customWidth="1"/>
    <col min="4" max="5" width="19.88671875" style="2" customWidth="1"/>
    <col min="7" max="7" width="10.88671875" bestFit="1" customWidth="1"/>
  </cols>
  <sheetData>
    <row r="1" spans="1:7" ht="15" customHeight="1" x14ac:dyDescent="0.3">
      <c r="A1" s="21" t="s">
        <v>28</v>
      </c>
      <c r="B1" s="22"/>
      <c r="C1" s="22"/>
      <c r="D1" s="22"/>
      <c r="E1" s="23"/>
    </row>
    <row r="2" spans="1:7" x14ac:dyDescent="0.3">
      <c r="A2" s="24"/>
      <c r="B2" s="25"/>
      <c r="C2" s="25"/>
      <c r="D2" s="25"/>
      <c r="E2" s="26"/>
    </row>
    <row r="3" spans="1:7" s="1" customFormat="1" ht="28.8" x14ac:dyDescent="0.3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3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3">
      <c r="A5" s="7" t="s">
        <v>6</v>
      </c>
      <c r="B5" s="4">
        <v>311</v>
      </c>
      <c r="C5" s="4">
        <v>552</v>
      </c>
      <c r="D5" s="4">
        <v>10</v>
      </c>
      <c r="E5" s="8">
        <v>22</v>
      </c>
      <c r="G5" s="20"/>
    </row>
    <row r="6" spans="1:7" ht="15" thickBot="1" x14ac:dyDescent="0.35">
      <c r="A6" s="9" t="s">
        <v>7</v>
      </c>
      <c r="B6" s="10">
        <f>SUM(B4:B5)</f>
        <v>314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9495FA-8E88-4ABE-ACF7-8193F48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0AB479-2805-4551-A258-0F350F3F582F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6AF219-F383-49BE-AE20-57385EBECD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19</vt:i4>
      </vt:variant>
    </vt:vector>
  </HeadingPairs>
  <TitlesOfParts>
    <vt:vector size="19" baseType="lpstr">
      <vt:lpstr>2019.Q4</vt:lpstr>
      <vt:lpstr>2020.Q1</vt:lpstr>
      <vt:lpstr>2020.Q2</vt:lpstr>
      <vt:lpstr>2021 I</vt:lpstr>
      <vt:lpstr>2021 II</vt:lpstr>
      <vt:lpstr>2021 III</vt:lpstr>
      <vt:lpstr>2021 IV</vt:lpstr>
      <vt:lpstr>2022 I</vt:lpstr>
      <vt:lpstr>2022 II</vt:lpstr>
      <vt:lpstr>2022 III</vt:lpstr>
      <vt:lpstr>2022 IV</vt:lpstr>
      <vt:lpstr>2023 I</vt:lpstr>
      <vt:lpstr>2023 II</vt:lpstr>
      <vt:lpstr>2023 III</vt:lpstr>
      <vt:lpstr>2023 IV</vt:lpstr>
      <vt:lpstr>2024 I</vt:lpstr>
      <vt:lpstr>2024 II</vt:lpstr>
      <vt:lpstr>2024 III</vt:lpstr>
      <vt:lpstr>2024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Serfőző Norbert</dc:creator>
  <cp:lastModifiedBy>Török Balázs</cp:lastModifiedBy>
  <cp:lastPrinted>2024-07-15T15:27:12Z</cp:lastPrinted>
  <dcterms:created xsi:type="dcterms:W3CDTF">2022-09-07T10:15:52Z</dcterms:created>
  <dcterms:modified xsi:type="dcterms:W3CDTF">2025-01-27T12:45:03Z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