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80" documentId="8_{6CFE9283-B994-4531-9129-2A1295D5A1F8}" xr6:coauthVersionLast="47" xr6:coauthVersionMax="47" xr10:uidLastSave="{B65E72F8-7C63-462B-B223-AF9E301951A0}"/>
  <bookViews>
    <workbookView xWindow="-12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<sst xmlns="http://schemas.openxmlformats.org/spreadsheetml/2006/main" count="167" uniqueCount="68">
  <si>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</si>
  <si>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</si>
  <si>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</si>
  <si>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</si>
  <si>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</si>
  <si>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</si>
  <si>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</si>
  <si>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</si>
  <si>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</si>
  <si>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</si>
  <si>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</si>
  <si>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</si>
  <si>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</si>
  <si>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</si>
  <si>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</si>
  <si>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</si>
  <si>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</si>
  <si>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</si>
  <si>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</si>
  <si>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</si>
  <si>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</si>
  <si>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</si>
  <si>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</si>
  <si>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</si>
  <si>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</si>
  <si>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</si>
  <si>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</si>
  <si>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</si>
  <si>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</si>
  <si>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</si>
  <si>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</si>
  <si>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</si>
  <si>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</si>
  <si>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</si>
  <si>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</si>
  <si>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</si>
  <si>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</si>
  <si>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</si>
  <si>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</si>
  <si>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</si>
  <si>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</si>
  <si>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</si>
  <si>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</si>
  <si>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</si>
  <si>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</si>
  <si>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</si>
  <si>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</si>
  <si>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</si>
  <si>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</si>
  <si>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</si>
  <si>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</si>
  <si>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</si>
  <si>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</si>
  <si>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</si>
  <si>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</si>
  <si>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</si>
  <si>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</si>
  <si>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</si>
  <si>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</si>
  <si>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Nagy Ferenc</t>
  </si>
  <si>
    <t>őrségparancsnok</t>
  </si>
  <si>
    <t>dr. Török Balázs István</t>
  </si>
  <si>
    <t>gazdasági vezető</t>
  </si>
  <si>
    <t>420 000 - 800 000</t>
  </si>
  <si>
    <t>2024. I. negyedév mód.</t>
  </si>
  <si>
    <t>2024. II. negyedév</t>
  </si>
  <si>
    <t>2024. III. negyedév</t>
  </si>
  <si>
    <t>2024.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</si>
</sst>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1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164" fontId="11" fillId="0" borderId="3" xfId="1" applyNumberFormat="1" applyFont="1" applyBorder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3" xfId="1" applyFont="1" applyFill="1" applyBorder="1"/>
    <xf numFmtId="0" fontId="3" fillId="0" borderId="3" xfId="1" applyFont="1" applyFill="1" applyBorder="1" applyAlignment="1">
      <alignment horizontal="right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zoomScale="79" workbookViewId="0">
      <selection activeCell="C15" sqref="C15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80" t="s">
        <v>23</v>
      </c>
      <c r="B1" s="67" t="s">
        <v>21</v>
      </c>
      <c r="C1" s="67" t="s">
        <v>22</v>
      </c>
      <c r="D1" s="67" t="s">
        <v>4</v>
      </c>
      <c r="E1" s="67"/>
      <c r="F1" s="67"/>
      <c r="G1" s="67" t="s">
        <v>5</v>
      </c>
      <c r="H1" s="67"/>
      <c r="I1" s="67" t="s">
        <v>6</v>
      </c>
      <c r="J1" s="67"/>
      <c r="K1" s="61" t="s">
        <v>7</v>
      </c>
    </row>
    <row r="2" spans="1:11" ht="37.5" customHeight="1" x14ac:dyDescent="0.25">
      <c r="A2" s="81"/>
      <c r="B2" s="63"/>
      <c r="C2" s="63"/>
      <c r="D2" s="6" t="s">
        <v>13</v>
      </c>
      <c r="E2" s="75" t="s">
        <v>41</v>
      </c>
      <c r="F2" s="76"/>
      <c r="G2" s="63" t="s">
        <v>10</v>
      </c>
      <c r="H2" s="63" t="s">
        <v>11</v>
      </c>
      <c r="I2" s="63" t="s">
        <v>10</v>
      </c>
      <c r="J2" s="63" t="s">
        <v>11</v>
      </c>
      <c r="K2" s="62"/>
    </row>
    <row r="3" spans="1:11" ht="23.65" customHeight="1" x14ac:dyDescent="0.25">
      <c r="A3" s="81"/>
      <c r="B3" s="63"/>
      <c r="C3" s="63"/>
      <c r="D3" s="63" t="s">
        <v>12</v>
      </c>
      <c r="E3" s="29" t="s">
        <v>9</v>
      </c>
      <c r="F3" s="6" t="s">
        <v>44</v>
      </c>
      <c r="G3" s="63"/>
      <c r="H3" s="63"/>
      <c r="I3" s="63"/>
      <c r="J3" s="63"/>
      <c r="K3" s="28" t="s">
        <v>14</v>
      </c>
    </row>
    <row r="4" spans="1:11" ht="48" x14ac:dyDescent="0.25">
      <c r="A4" s="81"/>
      <c r="B4" s="63"/>
      <c r="C4" s="63"/>
      <c r="D4" s="63"/>
      <c r="E4" s="29" t="s">
        <v>43</v>
      </c>
      <c r="F4" s="6" t="s">
        <v>12</v>
      </c>
      <c r="G4" s="63"/>
      <c r="H4" s="29" t="s">
        <v>16</v>
      </c>
      <c r="I4" s="63"/>
      <c r="J4" s="29" t="s">
        <v>16</v>
      </c>
      <c r="K4" s="28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2">
        <v>1750000</v>
      </c>
      <c r="E5" s="2" t="s">
        <v>42</v>
      </c>
      <c r="F5" s="3" t="s">
        <v>49</v>
      </c>
      <c r="G5" s="74" t="s">
        <v>24</v>
      </c>
      <c r="H5" s="74"/>
      <c r="I5" s="2" t="s">
        <v>25</v>
      </c>
      <c r="J5" s="2" t="s">
        <v>26</v>
      </c>
      <c r="K5" s="7" t="s">
        <v>19</v>
      </c>
    </row>
    <row r="6" spans="1:11" ht="15" customHeight="1" x14ac:dyDescent="0.25">
      <c r="A6" s="56" t="s">
        <v>59</v>
      </c>
      <c r="B6" s="55">
        <v>45184</v>
      </c>
      <c r="C6" s="2" t="s">
        <v>60</v>
      </c>
      <c r="D6" s="57">
        <v>1301000</v>
      </c>
      <c r="E6" s="29">
        <v>0</v>
      </c>
      <c r="F6" s="29">
        <v>0</v>
      </c>
      <c r="G6" s="74" t="s">
        <v>24</v>
      </c>
      <c r="H6" s="74"/>
      <c r="I6" s="2" t="s">
        <v>25</v>
      </c>
      <c r="J6" s="2" t="s">
        <v>26</v>
      </c>
      <c r="K6" s="7" t="s">
        <v>19</v>
      </c>
    </row>
    <row r="7" spans="1:11" x14ac:dyDescent="0.25">
      <c r="A7" s="56" t="s">
        <v>61</v>
      </c>
      <c r="B7" s="55">
        <v>45306</v>
      </c>
      <c r="C7" s="2" t="s">
        <v>62</v>
      </c>
      <c r="D7" s="57">
        <v>950000</v>
      </c>
      <c r="E7" s="29">
        <v>0</v>
      </c>
      <c r="F7" s="29">
        <v>0</v>
      </c>
      <c r="G7" s="74" t="s">
        <v>24</v>
      </c>
      <c r="H7" s="74"/>
      <c r="I7" s="2" t="s">
        <v>25</v>
      </c>
      <c r="J7" s="2" t="s">
        <v>26</v>
      </c>
      <c r="K7" s="7" t="s">
        <v>19</v>
      </c>
    </row>
    <row r="9" spans="1:11" ht="15.75" thickBot="1" x14ac:dyDescent="0.3"/>
    <row r="10" spans="1:11" ht="29.25" customHeight="1" x14ac:dyDescent="0.25">
      <c r="A10" s="77" t="s">
        <v>30</v>
      </c>
      <c r="B10" s="82" t="s">
        <v>27</v>
      </c>
      <c r="C10" s="72" t="s">
        <v>4</v>
      </c>
      <c r="D10" s="83"/>
      <c r="E10" s="83"/>
      <c r="F10" s="73"/>
      <c r="G10" s="72" t="s">
        <v>5</v>
      </c>
      <c r="H10" s="73"/>
      <c r="I10" s="72" t="s">
        <v>6</v>
      </c>
      <c r="J10" s="73"/>
      <c r="K10" s="59" t="s">
        <v>7</v>
      </c>
    </row>
    <row r="11" spans="1:11" ht="24" x14ac:dyDescent="0.25">
      <c r="A11" s="78"/>
      <c r="B11" s="65"/>
      <c r="C11" s="64" t="s">
        <v>28</v>
      </c>
      <c r="D11" s="6" t="s">
        <v>29</v>
      </c>
      <c r="E11" s="6" t="s">
        <v>9</v>
      </c>
      <c r="F11" s="6" t="s">
        <v>44</v>
      </c>
      <c r="G11" s="64" t="s">
        <v>10</v>
      </c>
      <c r="H11" s="64" t="s">
        <v>11</v>
      </c>
      <c r="I11" s="64" t="s">
        <v>10</v>
      </c>
      <c r="J11" s="64" t="s">
        <v>11</v>
      </c>
      <c r="K11" s="60"/>
    </row>
    <row r="12" spans="1:11" x14ac:dyDescent="0.25">
      <c r="A12" s="78"/>
      <c r="B12" s="65"/>
      <c r="C12" s="65"/>
      <c r="D12" s="64" t="s">
        <v>12</v>
      </c>
      <c r="E12" s="29" t="s">
        <v>13</v>
      </c>
      <c r="F12" s="64" t="s">
        <v>12</v>
      </c>
      <c r="G12" s="65"/>
      <c r="H12" s="66"/>
      <c r="I12" s="65"/>
      <c r="J12" s="66"/>
      <c r="K12" s="28" t="s">
        <v>14</v>
      </c>
    </row>
    <row r="13" spans="1:11" x14ac:dyDescent="0.25">
      <c r="A13" s="79"/>
      <c r="B13" s="66"/>
      <c r="C13" s="66"/>
      <c r="D13" s="66"/>
      <c r="E13" s="29" t="s">
        <v>15</v>
      </c>
      <c r="F13" s="66"/>
      <c r="G13" s="66"/>
      <c r="H13" s="29" t="s">
        <v>16</v>
      </c>
      <c r="I13" s="66"/>
      <c r="J13" s="29" t="s">
        <v>16</v>
      </c>
      <c r="K13" s="28" t="s">
        <v>16</v>
      </c>
    </row>
    <row r="14" spans="1:11" ht="52.5" customHeight="1" x14ac:dyDescent="0.25">
      <c r="A14" s="14" t="s">
        <v>23</v>
      </c>
      <c r="B14" s="2">
        <v>1</v>
      </c>
      <c r="C14" s="46">
        <v>1750000</v>
      </c>
      <c r="D14" s="43">
        <v>1750000</v>
      </c>
      <c r="E14" s="2" t="s">
        <v>42</v>
      </c>
      <c r="F14" s="3" t="s">
        <v>49</v>
      </c>
      <c r="G14" s="68" t="s">
        <v>24</v>
      </c>
      <c r="H14" s="69"/>
      <c r="I14" s="2" t="s">
        <v>25</v>
      </c>
      <c r="J14" s="2" t="s">
        <v>26</v>
      </c>
      <c r="K14" s="7" t="s">
        <v>19</v>
      </c>
    </row>
    <row r="15" spans="1:11" ht="40.5" customHeight="1" thickBot="1" x14ac:dyDescent="0.3">
      <c r="A15" s="8" t="s">
        <v>31</v>
      </c>
      <c r="B15" s="40">
        <v>3</v>
      </c>
      <c r="C15" s="47" t="s">
        <v>63</v>
      </c>
      <c r="D15" s="44">
        <v>673333</v>
      </c>
      <c r="E15" s="41" t="s">
        <v>50</v>
      </c>
      <c r="F15" s="45">
        <v>0</v>
      </c>
      <c r="G15" s="70" t="s">
        <v>24</v>
      </c>
      <c r="H15" s="71"/>
      <c r="I15" s="9" t="s">
        <v>25</v>
      </c>
      <c r="J15" s="9" t="s">
        <v>26</v>
      </c>
      <c r="K15" s="10" t="s">
        <v>19</v>
      </c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spans="1:11" x14ac:dyDescent="0.25">
      <c r="A17" s="4"/>
      <c r="B17" s="11"/>
      <c r="C17" s="11"/>
      <c r="D17" s="12"/>
      <c r="E17" s="5"/>
      <c r="F17" s="13"/>
      <c r="G17" s="4"/>
      <c r="H17" s="4"/>
      <c r="I17" s="4"/>
      <c r="J17" s="4"/>
      <c r="K17" s="13"/>
    </row>
    <row r="18" spans="1:11" ht="15" customHeight="1" x14ac:dyDescent="0.25"/>
    <row r="19" spans="1:11" ht="15" customHeight="1" x14ac:dyDescent="0.25"/>
    <row r="20" spans="1:11" ht="15" customHeight="1" x14ac:dyDescent="0.25"/>
    <row r="21" spans="1:11" ht="15" customHeight="1" x14ac:dyDescent="0.25"/>
    <row r="22" spans="1:11" ht="15" customHeight="1" x14ac:dyDescent="0.25"/>
    <row r="23" spans="1:11" ht="15" customHeight="1" x14ac:dyDescent="0.25"/>
    <row r="24" spans="1:11" ht="15" customHeight="1" x14ac:dyDescent="0.25"/>
  </sheetData>
  <mergeCells count="31">
    <mergeCell ref="A10:A13"/>
    <mergeCell ref="A1:A4"/>
    <mergeCell ref="B1:B4"/>
    <mergeCell ref="C1:C4"/>
    <mergeCell ref="D1:F1"/>
    <mergeCell ref="B10:B13"/>
    <mergeCell ref="C10:F10"/>
    <mergeCell ref="C11:C13"/>
    <mergeCell ref="D12:D13"/>
    <mergeCell ref="F12:F13"/>
    <mergeCell ref="G1:H1"/>
    <mergeCell ref="D3:D4"/>
    <mergeCell ref="E2:F2"/>
    <mergeCell ref="G2:G4"/>
    <mergeCell ref="H2:H3"/>
    <mergeCell ref="G14:H14"/>
    <mergeCell ref="G15:H15"/>
    <mergeCell ref="I10:J10"/>
    <mergeCell ref="G5:H5"/>
    <mergeCell ref="G7:H7"/>
    <mergeCell ref="G10:H10"/>
    <mergeCell ref="G11:G13"/>
    <mergeCell ref="H11:H12"/>
    <mergeCell ref="G6:H6"/>
    <mergeCell ref="K10:K11"/>
    <mergeCell ref="K1:K2"/>
    <mergeCell ref="I2:I4"/>
    <mergeCell ref="J2:J3"/>
    <mergeCell ref="I11:I13"/>
    <mergeCell ref="J11:J12"/>
    <mergeCell ref="I1:J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G16" sqref="G16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4"/>
      <c r="B1" s="67" t="s">
        <v>2</v>
      </c>
      <c r="C1" s="67" t="s">
        <v>3</v>
      </c>
      <c r="D1" s="67" t="s">
        <v>4</v>
      </c>
      <c r="E1" s="67"/>
      <c r="F1" s="67"/>
      <c r="G1" s="67" t="s">
        <v>5</v>
      </c>
      <c r="H1" s="67"/>
      <c r="I1" s="67" t="s">
        <v>6</v>
      </c>
      <c r="J1" s="67"/>
      <c r="K1" s="61" t="s">
        <v>7</v>
      </c>
    </row>
    <row r="2" spans="1:11" ht="24.6" customHeight="1" x14ac:dyDescent="0.25">
      <c r="A2" s="85"/>
      <c r="B2" s="63"/>
      <c r="C2" s="63"/>
      <c r="D2" s="6" t="s">
        <v>8</v>
      </c>
      <c r="E2" s="75" t="s">
        <v>45</v>
      </c>
      <c r="F2" s="76"/>
      <c r="G2" s="63" t="s">
        <v>10</v>
      </c>
      <c r="H2" s="63" t="s">
        <v>11</v>
      </c>
      <c r="I2" s="63" t="s">
        <v>10</v>
      </c>
      <c r="J2" s="63" t="s">
        <v>11</v>
      </c>
      <c r="K2" s="62"/>
    </row>
    <row r="3" spans="1:11" x14ac:dyDescent="0.25">
      <c r="A3" s="85"/>
      <c r="B3" s="63"/>
      <c r="C3" s="63"/>
      <c r="D3" s="63" t="s">
        <v>12</v>
      </c>
      <c r="E3" s="29" t="s">
        <v>9</v>
      </c>
      <c r="F3" s="29" t="s">
        <v>44</v>
      </c>
      <c r="G3" s="63"/>
      <c r="H3" s="63"/>
      <c r="I3" s="63"/>
      <c r="J3" s="63"/>
      <c r="K3" s="28" t="s">
        <v>14</v>
      </c>
    </row>
    <row r="4" spans="1:11" ht="15.75" thickBot="1" x14ac:dyDescent="0.3">
      <c r="A4" s="86"/>
      <c r="B4" s="64"/>
      <c r="C4" s="64"/>
      <c r="D4" s="64"/>
      <c r="E4" s="30" t="s">
        <v>15</v>
      </c>
      <c r="F4" s="30" t="s">
        <v>12</v>
      </c>
      <c r="G4" s="64"/>
      <c r="H4" s="30" t="s">
        <v>16</v>
      </c>
      <c r="I4" s="64"/>
      <c r="J4" s="30" t="s">
        <v>16</v>
      </c>
      <c r="K4" s="31" t="s">
        <v>16</v>
      </c>
    </row>
    <row r="5" spans="1:11" x14ac:dyDescent="0.25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25">
      <c r="A6" s="18" t="s">
        <v>58</v>
      </c>
      <c r="B6" s="1">
        <v>44805</v>
      </c>
      <c r="C6" s="2" t="s">
        <v>18</v>
      </c>
      <c r="D6" s="36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51</v>
      </c>
      <c r="B7" s="1">
        <v>43206</v>
      </c>
      <c r="C7" s="2" t="s">
        <v>20</v>
      </c>
      <c r="D7" s="36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52</v>
      </c>
      <c r="B8" s="16">
        <v>43862</v>
      </c>
      <c r="C8" s="9" t="s">
        <v>20</v>
      </c>
      <c r="D8" s="37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9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zoomScaleNormal="100" workbookViewId="0">
      <selection activeCell="B27" sqref="B27"/>
    </sheetView>
  </sheetViews>
  <sheetFormatPr defaultRowHeight="15" x14ac:dyDescent="0.25"/>
  <cols>
    <col min="1" max="1" width="60.28515625" customWidth="1"/>
    <col min="2" max="3" width="40.7109375" customWidth="1"/>
    <col min="4" max="5" width="40.7109375" hidden="1" customWidth="1"/>
  </cols>
  <sheetData>
    <row r="1" spans="1:5" ht="15.75" x14ac:dyDescent="0.25">
      <c r="A1" s="87" t="s">
        <v>33</v>
      </c>
      <c r="B1" s="88"/>
    </row>
    <row r="2" spans="1:5" ht="15.75" x14ac:dyDescent="0.25">
      <c r="A2" s="20" t="s">
        <v>32</v>
      </c>
      <c r="B2" s="48" t="s">
        <v>64</v>
      </c>
      <c r="C2" s="48" t="s">
        <v>65</v>
      </c>
      <c r="D2" s="48" t="s">
        <v>66</v>
      </c>
      <c r="E2" s="48" t="s">
        <v>67</v>
      </c>
    </row>
    <row r="3" spans="1:5" ht="31.5" x14ac:dyDescent="0.25">
      <c r="A3" s="21" t="s">
        <v>34</v>
      </c>
      <c r="B3" s="49"/>
      <c r="C3" s="49"/>
      <c r="D3" s="49"/>
      <c r="E3" s="49"/>
    </row>
    <row r="4" spans="1:5" ht="15.75" x14ac:dyDescent="0.25">
      <c r="A4" s="22" t="s">
        <v>35</v>
      </c>
      <c r="B4" s="49">
        <v>301</v>
      </c>
      <c r="C4" s="89">
        <v>295</v>
      </c>
      <c r="D4" s="49"/>
      <c r="E4" s="49"/>
    </row>
    <row r="5" spans="1:5" ht="15.75" x14ac:dyDescent="0.25">
      <c r="A5" s="22" t="s">
        <v>54</v>
      </c>
      <c r="B5" s="58">
        <v>447290368</v>
      </c>
      <c r="C5" s="50">
        <v>449179136</v>
      </c>
      <c r="D5" s="50"/>
      <c r="E5" s="50"/>
    </row>
    <row r="6" spans="1:5" ht="15.75" x14ac:dyDescent="0.25">
      <c r="A6" s="22" t="s">
        <v>55</v>
      </c>
      <c r="B6" s="58">
        <v>23396719</v>
      </c>
      <c r="C6" s="50">
        <v>23389045</v>
      </c>
      <c r="D6" s="50"/>
      <c r="E6" s="50"/>
    </row>
    <row r="7" spans="1:5" ht="15.75" x14ac:dyDescent="0.25">
      <c r="A7" s="22" t="s">
        <v>56</v>
      </c>
      <c r="B7" s="58">
        <v>65238951</v>
      </c>
      <c r="C7" s="50">
        <f>56547662+8824410</f>
        <v>65372072</v>
      </c>
      <c r="D7" s="50"/>
      <c r="E7" s="50"/>
    </row>
    <row r="8" spans="1:5" ht="31.5" x14ac:dyDescent="0.25">
      <c r="A8" s="23" t="s">
        <v>57</v>
      </c>
      <c r="B8" s="49"/>
      <c r="C8" s="49"/>
      <c r="D8" s="49"/>
      <c r="E8" s="49"/>
    </row>
    <row r="9" spans="1:5" ht="15.75" x14ac:dyDescent="0.25">
      <c r="A9" s="22" t="s">
        <v>54</v>
      </c>
      <c r="B9" s="50">
        <v>4550000</v>
      </c>
      <c r="C9" s="50">
        <v>5250000</v>
      </c>
      <c r="D9" s="50">
        <v>5250000</v>
      </c>
      <c r="E9" s="50">
        <v>5250000</v>
      </c>
    </row>
    <row r="10" spans="1:5" ht="15.75" x14ac:dyDescent="0.25">
      <c r="A10" s="22" t="s">
        <v>55</v>
      </c>
      <c r="B10" s="50">
        <v>0</v>
      </c>
      <c r="C10" s="50">
        <v>0</v>
      </c>
      <c r="D10" s="50">
        <v>0</v>
      </c>
      <c r="E10" s="50">
        <v>0</v>
      </c>
    </row>
    <row r="11" spans="1:5" ht="15.75" x14ac:dyDescent="0.25">
      <c r="A11" s="22" t="s">
        <v>56</v>
      </c>
      <c r="B11" s="50">
        <v>591500</v>
      </c>
      <c r="C11" s="50">
        <v>682500</v>
      </c>
      <c r="D11" s="50">
        <v>682500</v>
      </c>
      <c r="E11" s="50">
        <v>682500</v>
      </c>
    </row>
    <row r="12" spans="1:5" ht="15.75" x14ac:dyDescent="0.25">
      <c r="A12" s="24" t="s">
        <v>39</v>
      </c>
      <c r="B12" s="49"/>
      <c r="C12" s="49"/>
      <c r="D12" s="49"/>
      <c r="E12" s="49"/>
    </row>
    <row r="13" spans="1:5" ht="15.75" x14ac:dyDescent="0.25">
      <c r="A13" s="25"/>
      <c r="B13" s="49" t="s">
        <v>0</v>
      </c>
      <c r="C13" s="49" t="s">
        <v>0</v>
      </c>
      <c r="D13" s="49" t="s">
        <v>0</v>
      </c>
      <c r="E13" s="49" t="s">
        <v>0</v>
      </c>
    </row>
    <row r="14" spans="1:5" ht="15.75" x14ac:dyDescent="0.25">
      <c r="A14" s="26"/>
      <c r="B14" s="51" t="s">
        <v>1</v>
      </c>
      <c r="C14" s="51" t="s">
        <v>1</v>
      </c>
      <c r="D14" s="51" t="s">
        <v>1</v>
      </c>
      <c r="E14" s="51" t="s">
        <v>1</v>
      </c>
    </row>
    <row r="15" spans="1:5" ht="47.25" x14ac:dyDescent="0.25">
      <c r="A15" s="26"/>
      <c r="B15" s="52" t="s">
        <v>46</v>
      </c>
      <c r="C15" s="52" t="s">
        <v>46</v>
      </c>
      <c r="D15" s="52" t="s">
        <v>46</v>
      </c>
      <c r="E15" s="52" t="s">
        <v>46</v>
      </c>
    </row>
    <row r="16" spans="1:5" ht="15.75" x14ac:dyDescent="0.25">
      <c r="A16" s="21" t="s">
        <v>36</v>
      </c>
      <c r="B16" s="49"/>
      <c r="C16" s="49"/>
      <c r="D16" s="49"/>
      <c r="E16" s="49"/>
    </row>
    <row r="17" spans="1:5" ht="15.75" x14ac:dyDescent="0.25">
      <c r="A17" s="26" t="s">
        <v>37</v>
      </c>
      <c r="B17" s="53">
        <v>300</v>
      </c>
      <c r="C17" s="90">
        <v>294</v>
      </c>
      <c r="D17" s="53"/>
      <c r="E17" s="53"/>
    </row>
    <row r="18" spans="1:5" ht="15.75" x14ac:dyDescent="0.25">
      <c r="A18" s="26" t="s">
        <v>38</v>
      </c>
      <c r="B18" s="49" t="s">
        <v>1</v>
      </c>
      <c r="C18" s="49" t="s">
        <v>1</v>
      </c>
      <c r="D18" s="49" t="s">
        <v>1</v>
      </c>
      <c r="E18" s="49" t="s">
        <v>1</v>
      </c>
    </row>
    <row r="19" spans="1:5" ht="15.75" x14ac:dyDescent="0.25">
      <c r="A19" s="38"/>
      <c r="B19" s="49" t="s">
        <v>48</v>
      </c>
      <c r="C19" s="49" t="s">
        <v>48</v>
      </c>
      <c r="D19" s="49" t="s">
        <v>48</v>
      </c>
      <c r="E19" s="49" t="s">
        <v>48</v>
      </c>
    </row>
    <row r="20" spans="1:5" ht="16.5" thickBot="1" x14ac:dyDescent="0.3">
      <c r="A20" s="27" t="s">
        <v>53</v>
      </c>
      <c r="B20" s="54">
        <v>14000</v>
      </c>
      <c r="C20" s="54">
        <v>14000</v>
      </c>
      <c r="D20" s="54"/>
      <c r="E20" s="54"/>
    </row>
  </sheetData>
  <mergeCells count="1">
    <mergeCell ref="A1:B1"/>
  </mergeCells>
  <phoneticPr fontId="12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2024-07-16T07:50:34Z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